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<sst xmlns="http://schemas.openxmlformats.org/spreadsheetml/2006/main" count="39" uniqueCount="39">
  <si>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</si>
  <si>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EHY050</t>
  </si>
  <si>
    <t xml:space="preserve">m²</t>
  </si>
  <si>
    <t xml:space="preserve">Protección de hormigón o mortero, frente a la carbonatación y ambientes agresivos contaminados.</t>
  </si>
  <si>
    <r>
      <rPr>
        <sz val="8.25"/>
        <color rgb="FF000000"/>
        <rFont val="Arial"/>
        <family val="2"/>
      </rPr>
      <t xml:space="preserve">Aplicación manual de revestimiento a base de copolímeros acrílicos en emulsión acuosa, Maxsheen Elastic "DRIZORO", Maxsheen Elastic "BASF", sobre superficie de hormigón o mortero para obtener una capa decorativa y protectora frente a la carbonatación y ambientes agresivos contaminados, aplicado con brocha o rodillo en 2 capas, con 250 g/m² de consumo medio por capa y color a elegir.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</si>
  <si>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</si>
  <si>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</si>
  <si>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</si>
  <si>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</si>
  <si>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</si>
  <si>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</si>
  <si>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</si>
  <si>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mt27tsd020b</t>
  </si>
  <si>
    <t xml:space="preserve">kg</t>
  </si>
  <si>
    <t xml:space="preserve">Revestimiento a base de copolímeros acrílicos en emulsión acuosa, Maxsheen Elastic "DRIZORO", color a elegir, acabado mate, textura lisa, para la protección de hormigón o mortero, frente a la carbonatación y ambientes agresivos contaminados, para aplicar con brocha, rodillo o pistola, según UNE-EN 1504-2.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</si>
  <si>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</si>
  <si>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</si>
  <si>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</si>
  <si>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</si>
  <si>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</si>
  <si>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</si>
  <si>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</si>
  <si>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</si>
  <si>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</si>
  <si>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</si>
  <si>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</si>
  <si>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</si>
  <si>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</si>
  <si>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</si>
  <si>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</si>
  <si>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</si>
  <si>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</si>
  <si>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</si>
  <si>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1504-2:2005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</si>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</sst>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2.21" customWidth="1"/>
    <col min="4" max="4" width="5.44" customWidth="1"/>
    <col min="5" max="5" width="72.59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0.500000</v>
      </c>
      <c r="H10" s="12"/>
      <c r="I10" s="14">
        <v>5.910000</v>
      </c>
      <c r="J10" s="14">
        <f ca="1">ROUND(INDIRECT(ADDRESS(ROW()+(0), COLUMN()+(-3), 1))*INDIRECT(ADDRESS(ROW()+(0), COLUMN()+(-1), 1)), 2)</f>
        <v>2.960000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2.960000</v>
      </c>
    </row>
    <row r="12" spans="1:10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0.185000</v>
      </c>
      <c r="H13" s="11"/>
      <c r="I13" s="13">
        <v>18.560000</v>
      </c>
      <c r="J13" s="13">
        <f ca="1">ROUND(INDIRECT(ADDRESS(ROW()+(0), COLUMN()+(-3), 1))*INDIRECT(ADDRESS(ROW()+(0), COLUMN()+(-1), 1)), 2)</f>
        <v>3.430000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0.185000</v>
      </c>
      <c r="H14" s="12"/>
      <c r="I14" s="14">
        <v>17.280000</v>
      </c>
      <c r="J14" s="14">
        <f ca="1">ROUND(INDIRECT(ADDRESS(ROW()+(0), COLUMN()+(-3), 1))*INDIRECT(ADDRESS(ROW()+(0), COLUMN()+(-1), 1)), 2)</f>
        <v>3.200000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6.630000</v>
      </c>
    </row>
    <row r="16" spans="1:10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2.000000</v>
      </c>
      <c r="H17" s="12"/>
      <c r="I17" s="14">
        <f ca="1">ROUND(SUM(INDIRECT(ADDRESS(ROW()+(-2), COLUMN()+(1), 1)),INDIRECT(ADDRESS(ROW()+(-6), COLUMN()+(1), 1))), 2)</f>
        <v>9.590000</v>
      </c>
      <c r="J17" s="14">
        <f ca="1">ROUND(INDIRECT(ADDRESS(ROW()+(0), COLUMN()+(-3), 1))*INDIRECT(ADDRESS(ROW()+(0), COLUMN()+(-1), 1))/100, 2)</f>
        <v>0.190000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9.780000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192005.000000</v>
      </c>
      <c r="G22" s="29"/>
      <c r="H22" s="29">
        <v>112009.000000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