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<sst xmlns="http://schemas.openxmlformats.org/spreadsheetml/2006/main" count="39" uniqueCount="39">
  <si>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</si>
  <si>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NIM020</t>
  </si>
  <si>
    <t xml:space="preserve">m²</t>
  </si>
  <si>
    <t xml:space="preserve">Impermeabilización interior de muro en contacto con el terreno, con mortero hidrófugo.</t>
  </si>
  <si>
    <r>
      <rPr>
        <sz val="8.25"/>
        <color rgb="FF000000"/>
        <rFont val="Arial"/>
        <family val="2"/>
      </rPr>
      <t xml:space="preserve">Impermeabilización de la cara interior de muro de sótano de bloques de hormigón mediante mortero cementoso impermeabilizante flexible bicomponente Maxseal Flex "DRIZORO", color gris, textura lisa, a base de resinas sintéticas, cemento especial y áridos seleccionados, resistencia a presión hidrostática positiva de 9 bar y a presión hidrostática negativa de 3 bar, aplicado con brocha en dos o más capas, espesor 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</si>
  <si>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</si>
  <si>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</si>
  <si>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</si>
  <si>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</si>
  <si>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</si>
  <si>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</si>
  <si>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</si>
  <si>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mt09lid020i</t>
  </si>
  <si>
    <t xml:space="preserve">kg</t>
  </si>
  <si>
    <t xml:space="preserve">Mortero cementoso impermeabilizante flexible bicomponente Maxseal Flex "DRIZORO", color gris, textura lisa, a base de resinas sintéticas, cemento especial y áridos seleccionados, resistencia a presión hidrostática positiva de 9 bar y a presión hidrostática negativa de 3 bar,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</si>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</sst>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74" customWidth="1"/>
    <col min="4" max="4" width="3.91" customWidth="1"/>
    <col min="5" max="5" width="57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3.000000</v>
      </c>
      <c r="H10" s="12"/>
      <c r="I10" s="14">
        <v>4.140000</v>
      </c>
      <c r="J10" s="14">
        <f ca="1">ROUND(INDIRECT(ADDRESS(ROW()+(0), COLUMN()+(-3), 1))*INDIRECT(ADDRESS(ROW()+(0), COLUMN()+(-1), 1)), 2)</f>
        <v>12.420000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12.420000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0.101000</v>
      </c>
      <c r="H13" s="11"/>
      <c r="I13" s="13">
        <v>17.540000</v>
      </c>
      <c r="J13" s="13">
        <f ca="1">ROUND(INDIRECT(ADDRESS(ROW()+(0), COLUMN()+(-3), 1))*INDIRECT(ADDRESS(ROW()+(0), COLUMN()+(-1), 1)), 2)</f>
        <v>1.770000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0.050000</v>
      </c>
      <c r="H14" s="12"/>
      <c r="I14" s="14">
        <v>16.430000</v>
      </c>
      <c r="J14" s="14">
        <f ca="1">ROUND(INDIRECT(ADDRESS(ROW()+(0), COLUMN()+(-3), 1))*INDIRECT(ADDRESS(ROW()+(0), COLUMN()+(-1), 1)), 2)</f>
        <v>0.820000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2.590000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15.010000</v>
      </c>
      <c r="J17" s="14">
        <f ca="1">ROUND(INDIRECT(ADDRESS(ROW()+(0), COLUMN()+(-3), 1))*INDIRECT(ADDRESS(ROW()+(0), COLUMN()+(-1), 1))/100, 2)</f>
        <v>0.300000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15.310000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192005.000000</v>
      </c>
      <c r="G22" s="29"/>
      <c r="H22" s="29">
        <v>112009.000000</v>
      </c>
      <c r="I22" s="29"/>
      <c r="J22" s="29" t="s">
        <v>34</v>
      </c>
    </row>
    <row r="23" spans="1:10" ht="34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